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t Colvin\Deartment Statistics\"/>
    </mc:Choice>
  </mc:AlternateContent>
  <bookViews>
    <workbookView xWindow="0" yWindow="0" windowWidth="25035" windowHeight="10890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 l="1"/>
  <c r="O29" i="1" l="1"/>
  <c r="C26" i="1" l="1"/>
  <c r="D26" i="1"/>
  <c r="E26" i="1"/>
  <c r="B26" i="1"/>
  <c r="O25" i="1" l="1"/>
  <c r="O24" i="1"/>
  <c r="O22" i="1"/>
  <c r="O23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26" i="1" l="1"/>
  <c r="O28" i="1" s="1"/>
</calcChain>
</file>

<file path=xl/sharedStrings.xml><?xml version="1.0" encoding="utf-8"?>
<sst xmlns="http://schemas.openxmlformats.org/spreadsheetml/2006/main" count="39" uniqueCount="39">
  <si>
    <t>Arrests</t>
  </si>
  <si>
    <t>Alarm Response</t>
  </si>
  <si>
    <t>Animal Complaint</t>
  </si>
  <si>
    <t>Auto Accident</t>
  </si>
  <si>
    <t>Civil Matter</t>
  </si>
  <si>
    <t>Disorderly Person</t>
  </si>
  <si>
    <t>Dispute</t>
  </si>
  <si>
    <t>Domestic Incident</t>
  </si>
  <si>
    <t>Person in Crisis</t>
  </si>
  <si>
    <t>Fire Response</t>
  </si>
  <si>
    <t>Location check</t>
  </si>
  <si>
    <t>Mutual Aid</t>
  </si>
  <si>
    <t>Service Call</t>
  </si>
  <si>
    <t>Street Condition</t>
  </si>
  <si>
    <t>Traffic Stop</t>
  </si>
  <si>
    <t>Warrant Activity</t>
  </si>
  <si>
    <t>Criminal Complaint</t>
  </si>
  <si>
    <t>Parking Complaint</t>
  </si>
  <si>
    <t>Total Monthly Calls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</si>
  <si>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</si>
  <si>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</si>
  <si>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</si>
  <si>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</si>
  <si>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</si>
  <si>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</si>
  <si>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</si>
  <si>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</si>
  <si>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</si>
  <si>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</si>
  <si>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</si>
  <si>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</si>
  <si>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Suspicious Activity</t>
  </si>
  <si>
    <t>Village Code Violation</t>
  </si>
  <si>
    <t>All Other</t>
  </si>
  <si>
    <t>Aided (Medical)</t>
  </si>
  <si>
    <t>Community Engagement</t>
  </si>
  <si>
    <t>Noise Complaint</t>
  </si>
  <si>
    <t>Total by Type</t>
  </si>
  <si>
    <t>2022 Department Activity by Call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</si>
</sst>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Normal="100" workbookViewId="0">
      <selection activeCell="O29" sqref="O29"/>
    </sheetView>
  </sheetViews>
  <sheetFormatPr defaultRowHeight="15" x14ac:dyDescent="0.25"/>
  <cols>
    <col min="1" max="1" width="24.140625" bestFit="1" customWidth="1"/>
    <col min="2" max="2" width="8.42578125" bestFit="1" customWidth="1"/>
    <col min="3" max="3" width="8.85546875" bestFit="1" customWidth="1"/>
    <col min="4" max="4" width="6.42578125" bestFit="1" customWidth="1"/>
    <col min="5" max="5" width="5.28515625" bestFit="1" customWidth="1"/>
    <col min="6" max="6" width="5" bestFit="1" customWidth="1"/>
    <col min="7" max="7" width="5.140625" bestFit="1" customWidth="1"/>
    <col min="8" max="8" width="4.42578125" bestFit="1" customWidth="1"/>
    <col min="9" max="9" width="7.140625" bestFit="1" customWidth="1"/>
    <col min="10" max="10" width="10.85546875" bestFit="1" customWidth="1"/>
    <col min="11" max="11" width="8.5703125" bestFit="1" customWidth="1"/>
    <col min="12" max="12" width="10.42578125" bestFit="1" customWidth="1"/>
    <col min="13" max="13" width="10.140625" bestFit="1" customWidth="1"/>
    <col min="15" max="15" width="16.5703125" bestFit="1" customWidth="1"/>
  </cols>
  <sheetData>
    <row r="1" spans="1:16" ht="21" x14ac:dyDescent="0.35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B3" s="5" t="s">
        <v>19</v>
      </c>
      <c r="C3" s="5" t="s">
        <v>20</v>
      </c>
      <c r="D3" s="5" t="s">
        <v>21</v>
      </c>
      <c r="E3" s="5" t="s">
        <v>22</v>
      </c>
      <c r="F3" s="5" t="s">
        <v>23</v>
      </c>
      <c r="G3" s="5" t="s">
        <v>24</v>
      </c>
      <c r="H3" s="5" t="s">
        <v>25</v>
      </c>
      <c r="I3" s="5" t="s">
        <v>26</v>
      </c>
      <c r="J3" s="5" t="s">
        <v>27</v>
      </c>
      <c r="K3" s="5" t="s">
        <v>28</v>
      </c>
      <c r="L3" s="5" t="s">
        <v>29</v>
      </c>
      <c r="M3" s="5" t="s">
        <v>30</v>
      </c>
      <c r="N3" s="2"/>
      <c r="O3" s="5" t="s">
        <v>37</v>
      </c>
    </row>
    <row r="4" spans="1:16" x14ac:dyDescent="0.25">
      <c r="A4" s="1" t="s">
        <v>34</v>
      </c>
      <c r="B4" s="6">
        <v>58</v>
      </c>
      <c r="C4" s="6">
        <v>66</v>
      </c>
      <c r="D4" s="6">
        <v>56</v>
      </c>
      <c r="E4" s="6">
        <v>56</v>
      </c>
      <c r="F4" s="6">
        <v>79</v>
      </c>
      <c r="G4" s="6">
        <v>55</v>
      </c>
      <c r="H4" s="6"/>
      <c r="I4" s="6"/>
      <c r="J4" s="6"/>
      <c r="K4" s="6"/>
      <c r="L4" s="6"/>
      <c r="M4" s="6"/>
      <c r="N4" s="2"/>
      <c r="O4" s="9">
        <f t="shared" ref="O4:O26" si="0">SUM(B4:M4)</f>
        <v>370</v>
      </c>
    </row>
    <row r="5" spans="1:16" x14ac:dyDescent="0.25">
      <c r="A5" s="1" t="s">
        <v>1</v>
      </c>
      <c r="B5" s="7">
        <v>20</v>
      </c>
      <c r="C5" s="7">
        <v>30</v>
      </c>
      <c r="D5" s="7">
        <v>30</v>
      </c>
      <c r="E5" s="7">
        <v>30</v>
      </c>
      <c r="F5" s="7">
        <v>24</v>
      </c>
      <c r="G5" s="7">
        <v>17</v>
      </c>
      <c r="H5" s="7"/>
      <c r="I5" s="7"/>
      <c r="J5" s="7"/>
      <c r="K5" s="7"/>
      <c r="L5" s="7"/>
      <c r="M5" s="7"/>
      <c r="N5" s="2"/>
      <c r="O5" s="9">
        <f t="shared" si="0"/>
        <v>151</v>
      </c>
    </row>
    <row r="6" spans="1:16" x14ac:dyDescent="0.25">
      <c r="A6" s="1" t="s">
        <v>2</v>
      </c>
      <c r="B6" s="7">
        <v>7</v>
      </c>
      <c r="C6" s="7">
        <v>9</v>
      </c>
      <c r="D6" s="7">
        <v>4</v>
      </c>
      <c r="E6" s="7">
        <v>6</v>
      </c>
      <c r="F6" s="7">
        <v>9</v>
      </c>
      <c r="G6" s="7">
        <v>32</v>
      </c>
      <c r="H6" s="7"/>
      <c r="I6" s="7"/>
      <c r="J6" s="7"/>
      <c r="K6" s="7"/>
      <c r="L6" s="7"/>
      <c r="M6" s="7"/>
      <c r="N6" s="2"/>
      <c r="O6" s="9">
        <f t="shared" si="0"/>
        <v>67</v>
      </c>
    </row>
    <row r="7" spans="1:16" x14ac:dyDescent="0.25">
      <c r="A7" s="1" t="s">
        <v>3</v>
      </c>
      <c r="B7" s="7">
        <v>26</v>
      </c>
      <c r="C7" s="7">
        <v>15</v>
      </c>
      <c r="D7" s="7">
        <v>21</v>
      </c>
      <c r="E7" s="7">
        <v>26</v>
      </c>
      <c r="F7" s="7">
        <v>14</v>
      </c>
      <c r="G7" s="7">
        <v>24</v>
      </c>
      <c r="H7" s="7"/>
      <c r="I7" s="7"/>
      <c r="J7" s="7"/>
      <c r="K7" s="7"/>
      <c r="L7" s="7"/>
      <c r="M7" s="7"/>
      <c r="N7" s="2"/>
      <c r="O7" s="9">
        <f t="shared" si="0"/>
        <v>126</v>
      </c>
    </row>
    <row r="8" spans="1:16" x14ac:dyDescent="0.25">
      <c r="A8" s="1" t="s">
        <v>4</v>
      </c>
      <c r="B8" s="7">
        <v>1</v>
      </c>
      <c r="C8" s="7">
        <v>5</v>
      </c>
      <c r="D8" s="7">
        <v>2</v>
      </c>
      <c r="E8" s="7">
        <v>1</v>
      </c>
      <c r="F8" s="7">
        <v>4</v>
      </c>
      <c r="G8" s="7">
        <v>2</v>
      </c>
      <c r="H8" s="7"/>
      <c r="I8" s="7"/>
      <c r="J8" s="7"/>
      <c r="K8" s="7"/>
      <c r="L8" s="7"/>
      <c r="M8" s="7"/>
      <c r="N8" s="2"/>
      <c r="O8" s="9">
        <f t="shared" si="0"/>
        <v>15</v>
      </c>
    </row>
    <row r="9" spans="1:16" x14ac:dyDescent="0.25">
      <c r="A9" s="1" t="s">
        <v>35</v>
      </c>
      <c r="B9" s="7">
        <v>3</v>
      </c>
      <c r="C9" s="7">
        <v>1</v>
      </c>
      <c r="D9" s="7">
        <v>3</v>
      </c>
      <c r="E9" s="7">
        <v>2</v>
      </c>
      <c r="F9" s="7">
        <v>1</v>
      </c>
      <c r="G9" s="7">
        <v>19</v>
      </c>
      <c r="H9" s="7"/>
      <c r="I9" s="7"/>
      <c r="J9" s="7"/>
      <c r="K9" s="7"/>
      <c r="L9" s="7"/>
      <c r="M9" s="7"/>
      <c r="N9" s="2"/>
      <c r="O9" s="9">
        <f t="shared" si="0"/>
        <v>29</v>
      </c>
    </row>
    <row r="10" spans="1:16" x14ac:dyDescent="0.25">
      <c r="A10" s="1" t="s">
        <v>16</v>
      </c>
      <c r="B10" s="7">
        <v>29</v>
      </c>
      <c r="C10" s="7">
        <v>26</v>
      </c>
      <c r="D10" s="7">
        <v>30</v>
      </c>
      <c r="E10" s="7">
        <v>26</v>
      </c>
      <c r="F10" s="7">
        <v>37</v>
      </c>
      <c r="G10" s="7">
        <v>33</v>
      </c>
      <c r="H10" s="7"/>
      <c r="I10" s="7"/>
      <c r="J10" s="7"/>
      <c r="K10" s="7"/>
      <c r="L10" s="7"/>
      <c r="M10" s="7"/>
      <c r="N10" s="2"/>
      <c r="O10" s="9">
        <f t="shared" si="0"/>
        <v>181</v>
      </c>
    </row>
    <row r="11" spans="1:16" x14ac:dyDescent="0.25">
      <c r="A11" s="1" t="s">
        <v>5</v>
      </c>
      <c r="B11" s="7">
        <v>14</v>
      </c>
      <c r="C11" s="7">
        <v>9</v>
      </c>
      <c r="D11" s="7">
        <v>9</v>
      </c>
      <c r="E11" s="7">
        <v>14</v>
      </c>
      <c r="F11" s="7">
        <v>17</v>
      </c>
      <c r="G11" s="7">
        <v>27</v>
      </c>
      <c r="H11" s="7"/>
      <c r="I11" s="7"/>
      <c r="J11" s="7"/>
      <c r="K11" s="7"/>
      <c r="L11" s="7"/>
      <c r="M11" s="7"/>
      <c r="N11" s="2"/>
      <c r="O11" s="9">
        <f t="shared" si="0"/>
        <v>90</v>
      </c>
    </row>
    <row r="12" spans="1:16" x14ac:dyDescent="0.25">
      <c r="A12" s="1" t="s">
        <v>6</v>
      </c>
      <c r="B12" s="7">
        <v>7</v>
      </c>
      <c r="C12" s="7">
        <v>11</v>
      </c>
      <c r="D12" s="7">
        <v>18</v>
      </c>
      <c r="E12" s="7">
        <v>8</v>
      </c>
      <c r="F12" s="7">
        <v>19</v>
      </c>
      <c r="G12" s="7">
        <v>13</v>
      </c>
      <c r="H12" s="7"/>
      <c r="I12" s="7"/>
      <c r="J12" s="7"/>
      <c r="K12" s="7"/>
      <c r="L12" s="7"/>
      <c r="M12" s="7"/>
      <c r="N12" s="2"/>
      <c r="O12" s="9">
        <f t="shared" si="0"/>
        <v>76</v>
      </c>
    </row>
    <row r="13" spans="1:16" x14ac:dyDescent="0.25">
      <c r="A13" s="1" t="s">
        <v>7</v>
      </c>
      <c r="B13" s="7">
        <v>11</v>
      </c>
      <c r="C13" s="7">
        <v>6</v>
      </c>
      <c r="D13" s="7">
        <v>4</v>
      </c>
      <c r="E13" s="7">
        <v>11</v>
      </c>
      <c r="F13" s="7">
        <v>14</v>
      </c>
      <c r="G13" s="7">
        <v>12</v>
      </c>
      <c r="H13" s="7"/>
      <c r="I13" s="7"/>
      <c r="J13" s="7"/>
      <c r="K13" s="7"/>
      <c r="L13" s="7"/>
      <c r="M13" s="7"/>
      <c r="N13" s="2"/>
      <c r="O13" s="9">
        <f t="shared" si="0"/>
        <v>58</v>
      </c>
    </row>
    <row r="14" spans="1:16" x14ac:dyDescent="0.25">
      <c r="A14" s="1" t="s">
        <v>8</v>
      </c>
      <c r="B14" s="7">
        <v>4</v>
      </c>
      <c r="C14" s="7">
        <v>4</v>
      </c>
      <c r="D14" s="7">
        <v>8</v>
      </c>
      <c r="E14" s="7">
        <v>5</v>
      </c>
      <c r="F14" s="7">
        <v>3</v>
      </c>
      <c r="G14" s="7">
        <v>3</v>
      </c>
      <c r="H14" s="7"/>
      <c r="I14" s="7"/>
      <c r="J14" s="7"/>
      <c r="K14" s="7"/>
      <c r="L14" s="7"/>
      <c r="M14" s="7"/>
      <c r="N14" s="2"/>
      <c r="O14" s="9">
        <f t="shared" si="0"/>
        <v>27</v>
      </c>
    </row>
    <row r="15" spans="1:16" x14ac:dyDescent="0.25">
      <c r="A15" s="1" t="s">
        <v>9</v>
      </c>
      <c r="B15" s="7">
        <v>30</v>
      </c>
      <c r="C15" s="7">
        <v>30</v>
      </c>
      <c r="D15" s="7">
        <v>33</v>
      </c>
      <c r="E15" s="7">
        <v>19</v>
      </c>
      <c r="F15" s="7">
        <v>24</v>
      </c>
      <c r="G15" s="7">
        <v>30</v>
      </c>
      <c r="H15" s="7"/>
      <c r="I15" s="7"/>
      <c r="J15" s="7"/>
      <c r="K15" s="7"/>
      <c r="L15" s="7"/>
      <c r="M15" s="7"/>
      <c r="N15" s="2"/>
      <c r="O15" s="9">
        <f t="shared" si="0"/>
        <v>166</v>
      </c>
    </row>
    <row r="16" spans="1:16" x14ac:dyDescent="0.25">
      <c r="A16" s="1" t="s">
        <v>10</v>
      </c>
      <c r="B16" s="7">
        <v>306</v>
      </c>
      <c r="C16" s="7">
        <v>283</v>
      </c>
      <c r="D16" s="7">
        <v>306</v>
      </c>
      <c r="E16" s="7">
        <v>285</v>
      </c>
      <c r="F16" s="7">
        <v>294</v>
      </c>
      <c r="G16" s="7">
        <v>277</v>
      </c>
      <c r="H16" s="7"/>
      <c r="I16" s="7"/>
      <c r="J16" s="7"/>
      <c r="K16" s="7"/>
      <c r="L16" s="7"/>
      <c r="M16" s="7"/>
      <c r="N16" s="2"/>
      <c r="O16" s="9">
        <f t="shared" si="0"/>
        <v>1751</v>
      </c>
    </row>
    <row r="17" spans="1:15" x14ac:dyDescent="0.25">
      <c r="A17" s="1" t="s">
        <v>11</v>
      </c>
      <c r="B17" s="7">
        <v>20</v>
      </c>
      <c r="C17" s="7">
        <v>5</v>
      </c>
      <c r="D17" s="7">
        <v>10</v>
      </c>
      <c r="E17" s="7">
        <v>9</v>
      </c>
      <c r="F17" s="7">
        <v>17</v>
      </c>
      <c r="G17" s="7">
        <v>11</v>
      </c>
      <c r="H17" s="7"/>
      <c r="I17" s="7"/>
      <c r="J17" s="7"/>
      <c r="K17" s="7"/>
      <c r="L17" s="7"/>
      <c r="M17" s="7"/>
      <c r="N17" s="2"/>
      <c r="O17" s="9">
        <f t="shared" si="0"/>
        <v>72</v>
      </c>
    </row>
    <row r="18" spans="1:15" x14ac:dyDescent="0.25">
      <c r="A18" s="1" t="s">
        <v>36</v>
      </c>
      <c r="B18" s="7">
        <v>6</v>
      </c>
      <c r="C18" s="7">
        <v>3</v>
      </c>
      <c r="D18" s="7">
        <v>17</v>
      </c>
      <c r="E18" s="7">
        <v>9</v>
      </c>
      <c r="F18" s="7">
        <v>11</v>
      </c>
      <c r="G18" s="7">
        <v>21</v>
      </c>
      <c r="H18" s="7"/>
      <c r="I18" s="7"/>
      <c r="J18" s="7"/>
      <c r="K18" s="7"/>
      <c r="L18" s="7"/>
      <c r="M18" s="7"/>
      <c r="N18" s="2"/>
      <c r="O18" s="9">
        <f t="shared" si="0"/>
        <v>67</v>
      </c>
    </row>
    <row r="19" spans="1:15" x14ac:dyDescent="0.25">
      <c r="A19" s="1" t="s">
        <v>17</v>
      </c>
      <c r="B19" s="7">
        <v>13</v>
      </c>
      <c r="C19" s="7">
        <v>20</v>
      </c>
      <c r="D19" s="7">
        <v>11</v>
      </c>
      <c r="E19" s="7">
        <v>26</v>
      </c>
      <c r="F19" s="7">
        <v>21</v>
      </c>
      <c r="G19" s="7">
        <v>27</v>
      </c>
      <c r="H19" s="7"/>
      <c r="I19" s="7"/>
      <c r="J19" s="7"/>
      <c r="K19" s="7"/>
      <c r="L19" s="7"/>
      <c r="M19" s="7"/>
      <c r="N19" s="2"/>
      <c r="O19" s="9">
        <f t="shared" si="0"/>
        <v>118</v>
      </c>
    </row>
    <row r="20" spans="1:15" x14ac:dyDescent="0.25">
      <c r="A20" s="1" t="s">
        <v>12</v>
      </c>
      <c r="B20" s="7">
        <v>84</v>
      </c>
      <c r="C20" s="7">
        <v>71</v>
      </c>
      <c r="D20" s="7">
        <v>81</v>
      </c>
      <c r="E20" s="7">
        <v>88</v>
      </c>
      <c r="F20" s="7">
        <v>69</v>
      </c>
      <c r="G20" s="7">
        <v>101</v>
      </c>
      <c r="H20" s="7"/>
      <c r="I20" s="7"/>
      <c r="J20" s="7"/>
      <c r="K20" s="7"/>
      <c r="L20" s="7"/>
      <c r="M20" s="7"/>
      <c r="N20" s="2"/>
      <c r="O20" s="9">
        <f t="shared" si="0"/>
        <v>494</v>
      </c>
    </row>
    <row r="21" spans="1:15" x14ac:dyDescent="0.25">
      <c r="A21" s="1" t="s">
        <v>13</v>
      </c>
      <c r="B21" s="7">
        <v>17</v>
      </c>
      <c r="C21" s="7">
        <v>21</v>
      </c>
      <c r="D21" s="7">
        <v>7</v>
      </c>
      <c r="E21" s="7">
        <v>9</v>
      </c>
      <c r="F21" s="7">
        <v>11</v>
      </c>
      <c r="G21" s="7">
        <v>13</v>
      </c>
      <c r="H21" s="7"/>
      <c r="I21" s="7"/>
      <c r="J21" s="7"/>
      <c r="K21" s="7"/>
      <c r="L21" s="7"/>
      <c r="M21" s="7"/>
      <c r="N21" s="2"/>
      <c r="O21" s="9">
        <f t="shared" si="0"/>
        <v>78</v>
      </c>
    </row>
    <row r="22" spans="1:15" x14ac:dyDescent="0.25">
      <c r="A22" s="1" t="s">
        <v>31</v>
      </c>
      <c r="B22" s="7">
        <v>24</v>
      </c>
      <c r="C22" s="7">
        <v>21</v>
      </c>
      <c r="D22" s="7">
        <v>32</v>
      </c>
      <c r="E22" s="7">
        <v>34</v>
      </c>
      <c r="F22" s="7">
        <v>42</v>
      </c>
      <c r="G22" s="7">
        <v>45</v>
      </c>
      <c r="H22" s="7"/>
      <c r="I22" s="7"/>
      <c r="J22" s="7"/>
      <c r="K22" s="7"/>
      <c r="L22" s="7"/>
      <c r="M22" s="7"/>
      <c r="N22" s="2"/>
      <c r="O22" s="9">
        <f t="shared" si="0"/>
        <v>198</v>
      </c>
    </row>
    <row r="23" spans="1:15" x14ac:dyDescent="0.25">
      <c r="A23" s="1" t="s">
        <v>14</v>
      </c>
      <c r="B23" s="7">
        <v>115</v>
      </c>
      <c r="C23" s="7">
        <v>84</v>
      </c>
      <c r="D23" s="7">
        <v>234</v>
      </c>
      <c r="E23" s="7">
        <v>254</v>
      </c>
      <c r="F23" s="7">
        <v>168</v>
      </c>
      <c r="G23" s="7">
        <v>114</v>
      </c>
      <c r="H23" s="7"/>
      <c r="I23" s="7"/>
      <c r="J23" s="7"/>
      <c r="K23" s="7"/>
      <c r="L23" s="7"/>
      <c r="M23" s="7"/>
      <c r="N23" s="2"/>
      <c r="O23" s="9">
        <f t="shared" si="0"/>
        <v>969</v>
      </c>
    </row>
    <row r="24" spans="1:15" x14ac:dyDescent="0.25">
      <c r="A24" s="1" t="s">
        <v>32</v>
      </c>
      <c r="B24" s="7">
        <v>3</v>
      </c>
      <c r="C24" s="7">
        <v>1</v>
      </c>
      <c r="D24" s="7">
        <v>0</v>
      </c>
      <c r="E24" s="7">
        <v>3</v>
      </c>
      <c r="F24" s="7">
        <v>6</v>
      </c>
      <c r="G24" s="7">
        <v>8</v>
      </c>
      <c r="H24" s="7"/>
      <c r="I24" s="7"/>
      <c r="J24" s="7"/>
      <c r="K24" s="7"/>
      <c r="L24" s="7"/>
      <c r="M24" s="7"/>
      <c r="N24" s="2"/>
      <c r="O24" s="9">
        <f t="shared" si="0"/>
        <v>21</v>
      </c>
    </row>
    <row r="25" spans="1:15" x14ac:dyDescent="0.25">
      <c r="A25" s="1" t="s">
        <v>15</v>
      </c>
      <c r="B25" s="7">
        <v>1</v>
      </c>
      <c r="C25" s="7">
        <v>2</v>
      </c>
      <c r="D25" s="7">
        <v>3</v>
      </c>
      <c r="E25" s="7">
        <v>4</v>
      </c>
      <c r="F25" s="7">
        <v>1</v>
      </c>
      <c r="G25" s="7">
        <v>5</v>
      </c>
      <c r="H25" s="7"/>
      <c r="I25" s="7"/>
      <c r="J25" s="7"/>
      <c r="K25" s="7"/>
      <c r="L25" s="7"/>
      <c r="M25" s="7"/>
      <c r="N25" s="2"/>
      <c r="O25" s="9">
        <f t="shared" si="0"/>
        <v>16</v>
      </c>
    </row>
    <row r="26" spans="1:15" x14ac:dyDescent="0.25">
      <c r="A26" s="1" t="s">
        <v>33</v>
      </c>
      <c r="B26" s="8">
        <f>B28-SUM(B4:B25)</f>
        <v>131</v>
      </c>
      <c r="C26" s="8">
        <f t="shared" ref="C26:G26" si="1">C28-SUM(C4:C25)</f>
        <v>97</v>
      </c>
      <c r="D26" s="8">
        <f t="shared" si="1"/>
        <v>132</v>
      </c>
      <c r="E26" s="8">
        <f t="shared" si="1"/>
        <v>191</v>
      </c>
      <c r="F26" s="8">
        <f t="shared" si="1"/>
        <v>198</v>
      </c>
      <c r="G26" s="8">
        <f t="shared" si="1"/>
        <v>166</v>
      </c>
      <c r="H26" s="8"/>
      <c r="I26" s="8"/>
      <c r="J26" s="8"/>
      <c r="K26" s="8"/>
      <c r="L26" s="8"/>
      <c r="M26" s="8"/>
      <c r="N26" s="2"/>
      <c r="O26" s="9">
        <f t="shared" si="0"/>
        <v>915</v>
      </c>
    </row>
    <row r="27" spans="1:15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4" t="s">
        <v>18</v>
      </c>
      <c r="B28" s="9">
        <v>930</v>
      </c>
      <c r="C28" s="9">
        <v>820</v>
      </c>
      <c r="D28" s="9">
        <v>1051</v>
      </c>
      <c r="E28" s="9">
        <v>1116</v>
      </c>
      <c r="F28" s="9">
        <v>1083</v>
      </c>
      <c r="G28" s="9">
        <v>1055</v>
      </c>
      <c r="H28" s="9"/>
      <c r="I28" s="9"/>
      <c r="J28" s="9"/>
      <c r="K28" s="9"/>
      <c r="L28" s="9"/>
      <c r="M28" s="9"/>
      <c r="N28" s="2"/>
      <c r="O28" s="9">
        <f>SUM(O4:O26)</f>
        <v>6055</v>
      </c>
    </row>
    <row r="29" spans="1:15" x14ac:dyDescent="0.25">
      <c r="A29" s="1" t="s">
        <v>0</v>
      </c>
      <c r="B29" s="9">
        <v>16</v>
      </c>
      <c r="C29" s="9">
        <v>12</v>
      </c>
      <c r="D29" s="9">
        <v>18</v>
      </c>
      <c r="E29" s="9">
        <v>18</v>
      </c>
      <c r="F29" s="9">
        <v>27</v>
      </c>
      <c r="G29" s="9">
        <v>15</v>
      </c>
      <c r="H29" s="9"/>
      <c r="I29" s="9"/>
      <c r="J29" s="9"/>
      <c r="K29" s="9"/>
      <c r="L29" s="9"/>
      <c r="M29" s="9"/>
      <c r="N29" s="2"/>
      <c r="O29" s="9">
        <f t="shared" ref="O29" si="2">SUM(B29:M29)</f>
        <v>106</v>
      </c>
    </row>
  </sheetData>
  <mergeCells count="1">
    <mergeCell ref="A1:P1"/>
  </mergeCells>
  <pageMargins left="0.7" right="0.7" top="0.75" bottom="0.75" header="0.3" footer="0.3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2022-05-24T13:56:30Z</cp:lastPrinted>
  <dcterms:created xsi:type="dcterms:W3CDTF">2022-05-24T13:15:35Z</dcterms:created>
  <dcterms:modified xsi:type="dcterms:W3CDTF">2022-07-05T13:23:16Z</dcterms:modified>
</cp:coreProperties>
</file>